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5\07.2025\1. Demonstrativos 07.2025\"/>
    </mc:Choice>
  </mc:AlternateContent>
  <xr:revisionPtr revIDLastSave="0" documentId="13_ncr:1_{AFBB97CF-DADC-41C5-8AF4-1818ACC1EFA5}" xr6:coauthVersionLast="47" xr6:coauthVersionMax="47" xr10:uidLastSave="{00000000-0000-0000-0000-000000000000}"/>
  <bookViews>
    <workbookView xWindow="3540" yWindow="3540" windowWidth="10155" windowHeight="9225" tabRatio="918" firstSheet="6" activeTab="18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</sheets>
  <definedNames>
    <definedName name="_xlnm.Print_Area" localSheetId="0">'01-2024'!$A$1:$I$46</definedName>
    <definedName name="_xlnm.Print_Area" localSheetId="12">'01-2025'!$A$1:$H$36</definedName>
    <definedName name="_xlnm.Print_Area" localSheetId="13">'02-2025'!$A$1:$H$38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8">'09-2024'!$A$1:$H$43</definedName>
    <definedName name="_xlnm.Print_Area" localSheetId="9">'10-2024'!$A$1:$H$43</definedName>
    <definedName name="_xlnm.Print_Area" localSheetId="10">'11-2024'!$A$1:$H$43</definedName>
    <definedName name="_xlnm.Print_Area" localSheetId="11">'12-2024'!$A$1:$H$42</definedName>
  </definedNames>
  <calcPr calcId="191029"/>
  <extLst>
    <ext uri="GoogleSheetsCustomDataVersion2">
      <go:sheetsCustomData xmlns:go="http://customooxmlschemas.google.com/" r:id="rId26" roundtripDataChecksum="elfS7EsOkaKUmCczVlExAyoM190RapReaLO/RQ8mOGg="/>
    </ext>
  </extLst>
</workbook>
</file>

<file path=xl/calcChain.xml><?xml version="1.0" encoding="utf-8"?>
<calcChain xmlns="http://schemas.openxmlformats.org/spreadsheetml/2006/main">
  <c r="J33" i="31" l="1"/>
  <c r="H33" i="31"/>
  <c r="H9" i="3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F15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G12" i="29"/>
  <c r="D12" i="29"/>
  <c r="F12" i="29" s="1"/>
  <c r="E12" i="29" s="1"/>
  <c r="G11" i="29"/>
  <c r="D11" i="29"/>
  <c r="G10" i="29"/>
  <c r="D10" i="29"/>
  <c r="F23" i="29"/>
  <c r="E23" i="29" s="1"/>
  <c r="F19" i="29"/>
  <c r="E19" i="29" s="1"/>
  <c r="F13" i="29"/>
  <c r="E13" i="29" s="1"/>
  <c r="F11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F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F16" i="27"/>
  <c r="E16" i="27" s="1"/>
  <c r="F17" i="27"/>
  <c r="F18" i="27"/>
  <c r="E18" i="27" s="1"/>
  <c r="F19" i="27"/>
  <c r="F20" i="27"/>
  <c r="E20" i="27" s="1"/>
  <c r="F21" i="27"/>
  <c r="F22" i="27"/>
  <c r="E22" i="27" s="1"/>
  <c r="F23" i="27"/>
  <c r="E23" i="27" s="1"/>
  <c r="F24" i="27"/>
  <c r="E24" i="27" s="1"/>
  <c r="F25" i="27"/>
  <c r="F26" i="27"/>
  <c r="F27" i="27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7" i="27"/>
  <c r="E26" i="27"/>
  <c r="E25" i="27"/>
  <c r="E21" i="27"/>
  <c r="E19" i="27"/>
  <c r="E17" i="27"/>
  <c r="E1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H32" i="28" l="1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F32" i="29" l="1"/>
  <c r="H34" i="31"/>
  <c r="F34" i="31"/>
  <c r="E29" i="31"/>
  <c r="E34" i="31" s="1"/>
  <c r="E32" i="30"/>
  <c r="F32" i="30"/>
  <c r="E10" i="29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9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H33" i="20" l="1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G35" i="19" l="1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5" i="17" l="1"/>
  <c r="H36" i="17" s="1"/>
  <c r="H37" i="17" s="1"/>
  <c r="H38" i="17" s="1"/>
  <c r="H39" i="17" s="1"/>
  <c r="H34" i="17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<sst xmlns="http://schemas.openxmlformats.org/spreadsheetml/2006/main" count="800" uniqueCount="124">
  <si>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</si>
  <si>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</si>
  <si>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</si>
  <si>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</si>
  <si>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</si>
  <si>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</si>
  <si>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</si>
  <si>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</si>
  <si>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</si>
  <si>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</si>
  <si>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</si>
  <si>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</si>
  <si>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</si>
  <si>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</si>
  <si>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</si>
  <si>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</si>
  <si>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</si>
  <si>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</si>
  <si>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</si>
  <si>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</si>
  <si>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</si>
  <si>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</si>
  <si>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</si>
  <si>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</si>
  <si>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</si>
  <si>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</si>
  <si>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</si>
  <si>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</si>
  <si>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</si>
  <si>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</si>
  <si>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</si>
  <si>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</si>
  <si>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</si>
  <si>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</si>
  <si>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</si>
  <si>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</si>
  <si>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</si>
  <si>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</si>
  <si>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</si>
  <si>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</si>
  <si>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</si>
  <si>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</si>
  <si>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</si>
  <si>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</si>
  <si>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</si>
  <si>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</si>
  <si>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</si>
  <si>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</si>
  <si>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</si>
  <si>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</si>
  <si>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</si>
  <si>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</si>
  <si>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</si>
  <si>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</si>
  <si>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</si>
  <si>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</si>
  <si>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</si>
  <si>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</si>
  <si>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</si>
  <si>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</si>
  <si>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</si>
  <si>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</si>
  <si>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</si>
  <si>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</si>
  <si>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</si>
  <si>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</si>
  <si>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</si>
  <si>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</si>
  <si>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</si>
  <si>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</si>
  <si>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</si>
  <si>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</si>
  <si>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</si>
  <si>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</si>
  <si>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</si>
  <si>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</si>
  <si>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</si>
  <si>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</si>
  <si>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</si>
  <si>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</si>
  <si>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</si>
  <si>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</si>
  <si>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</si>
  <si>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</si>
  <si>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</si>
  <si>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</si>
  <si>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</si>
  <si>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</si>
  <si>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</si>
  <si>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</si>
  <si>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</si>
  <si>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</si>
  <si>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</si>
  <si>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</si>
  <si>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</si>
  <si>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</si>
  <si>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</si>
  <si>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</si>
  <si>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</si>
  <si>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</si>
  <si>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</si>
  <si>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</si>
  <si>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</si>
  <si>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</si>
  <si>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</si>
  <si>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</si>
  <si>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</si>
  <si>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</si>
  <si>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</si>
  <si>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</si>
  <si>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</si>
  <si>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</si>
  <si>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</si>
  <si>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</si>
  <si>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</si>
  <si>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</si>
  <si>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</si>
  <si>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</si>
  <si>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</si>
  <si>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</si>
  <si>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**Valor referente a cota parte apurada através de receita de anuidades em dívida ativa, recebido via depósito judicial e identificado no mês de Julho/2025</t>
  </si>
  <si>
    <t>Período: 01/07/2025 a 31/07/2025</t>
  </si>
  <si>
    <t>COTA-PARTE REFERENTE AO MÊS DE JULHO DE 2025</t>
  </si>
  <si>
    <r>
      <t xml:space="preserve">R$ 55.463,90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</si>
</sst>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3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9"/>
  <sheetViews>
    <sheetView topLeftCell="A7" zoomScaleNormal="100" workbookViewId="0">
      <selection activeCell="F31" sqref="F31: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16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41"/>
      <c r="C44" s="42"/>
      <c r="D44" s="42"/>
      <c r="E44" s="42"/>
      <c r="F44" s="42"/>
      <c r="G44" s="42"/>
      <c r="H44" s="43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EDC7-3730-4668-92D2-E5BD7F2EC42F}">
  <dimension ref="A1:Z1006"/>
  <sheetViews>
    <sheetView topLeftCell="A16" zoomScale="124" zoomScaleNormal="124" workbookViewId="0">
      <selection activeCell="B43" sqref="B4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71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73</v>
      </c>
      <c r="C9" s="51"/>
      <c r="D9" s="51"/>
      <c r="E9" s="51"/>
      <c r="F9" s="51"/>
      <c r="G9" s="51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74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75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76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4B39-6212-4F34-92C1-07F158697E19}">
  <dimension ref="A1:Z1006"/>
  <sheetViews>
    <sheetView topLeftCell="A13" zoomScale="124" zoomScaleNormal="124" workbookViewId="0">
      <selection activeCell="H10" sqref="H1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79</v>
      </c>
      <c r="C9" s="51"/>
      <c r="D9" s="51"/>
      <c r="E9" s="51"/>
      <c r="F9" s="51"/>
      <c r="G9" s="51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0" t="s">
        <v>10</v>
      </c>
      <c r="C37" s="61"/>
      <c r="D37" s="61"/>
      <c r="E37" s="61"/>
      <c r="F37" s="61"/>
      <c r="G37" s="61"/>
      <c r="H37" s="62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80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81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82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F909-BF05-4B80-A6C1-CF60D1564BC1}">
  <dimension ref="A1:Z1005"/>
  <sheetViews>
    <sheetView topLeftCell="A13" zoomScale="110" zoomScaleNormal="110" workbookViewId="0">
      <selection activeCell="B39" sqref="B39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88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84</v>
      </c>
      <c r="C9" s="51"/>
      <c r="D9" s="51"/>
      <c r="E9" s="51"/>
      <c r="F9" s="51"/>
      <c r="G9" s="51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60" t="s">
        <v>10</v>
      </c>
      <c r="C36" s="61"/>
      <c r="D36" s="61"/>
      <c r="E36" s="61"/>
      <c r="F36" s="61"/>
      <c r="G36" s="61"/>
      <c r="H36" s="62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41" t="s">
        <v>85</v>
      </c>
      <c r="C37" s="42"/>
      <c r="D37" s="42"/>
      <c r="E37" s="42"/>
      <c r="F37" s="42"/>
      <c r="G37" s="42"/>
      <c r="H37" s="43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55" t="s">
        <v>86</v>
      </c>
      <c r="C38" s="59"/>
      <c r="D38" s="59"/>
      <c r="E38" s="59"/>
      <c r="F38" s="59"/>
      <c r="G38" s="59"/>
      <c r="H38" s="43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55" t="s">
        <v>87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55"/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44"/>
      <c r="C41" s="45"/>
      <c r="D41" s="45"/>
      <c r="E41" s="45"/>
      <c r="F41" s="45"/>
      <c r="G41" s="45"/>
      <c r="H41" s="46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A43BF-A284-47F9-AF79-7E26231DD470}">
  <dimension ref="A1:Z999"/>
  <sheetViews>
    <sheetView topLeftCell="A7" zoomScale="110" zoomScaleNormal="110" workbookViewId="0">
      <selection activeCell="B33" sqref="B33: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28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91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44"/>
      <c r="C35" s="45"/>
      <c r="D35" s="45"/>
      <c r="E35" s="45"/>
      <c r="F35" s="45"/>
      <c r="G35" s="45"/>
      <c r="H35" s="46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C494-414B-4999-9CE3-F3DD982A92AD}">
  <dimension ref="A1:Z1001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93</v>
      </c>
      <c r="C9" s="51"/>
      <c r="D9" s="51"/>
      <c r="E9" s="51"/>
      <c r="F9" s="51"/>
      <c r="G9" s="51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94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55" t="s">
        <v>95</v>
      </c>
      <c r="C35" s="56"/>
      <c r="D35" s="56"/>
      <c r="E35" s="56"/>
      <c r="F35" s="56"/>
      <c r="G35" s="56"/>
      <c r="H35" s="57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55" t="s">
        <v>96</v>
      </c>
      <c r="C36" s="42"/>
      <c r="D36" s="42"/>
      <c r="E36" s="42"/>
      <c r="F36" s="42"/>
      <c r="G36" s="42"/>
      <c r="H36" s="43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44"/>
      <c r="C37" s="45"/>
      <c r="D37" s="45"/>
      <c r="E37" s="45"/>
      <c r="F37" s="45"/>
      <c r="G37" s="45"/>
      <c r="H37" s="46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8DD4-B02A-44B6-9163-EA7F4D63DBFF}">
  <dimension ref="A1:Z1000"/>
  <sheetViews>
    <sheetView topLeftCell="A7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98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100</v>
      </c>
      <c r="C9" s="51"/>
      <c r="D9" s="51"/>
      <c r="E9" s="51"/>
      <c r="F9" s="51"/>
      <c r="G9" s="51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60" t="s">
        <v>10</v>
      </c>
      <c r="C32" s="61"/>
      <c r="D32" s="61"/>
      <c r="E32" s="61"/>
      <c r="F32" s="61"/>
      <c r="G32" s="61"/>
      <c r="H32" s="62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41" t="s">
        <v>102</v>
      </c>
      <c r="C33" s="42"/>
      <c r="D33" s="42"/>
      <c r="E33" s="42"/>
      <c r="F33" s="42"/>
      <c r="G33" s="42"/>
      <c r="H33" s="43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55" t="s">
        <v>101</v>
      </c>
      <c r="C34" s="63"/>
      <c r="D34" s="63"/>
      <c r="E34" s="63"/>
      <c r="F34" s="63"/>
      <c r="G34" s="63"/>
      <c r="H34" s="64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55"/>
      <c r="C35" s="63"/>
      <c r="D35" s="63"/>
      <c r="E35" s="63"/>
      <c r="F35" s="63"/>
      <c r="G35" s="63"/>
      <c r="H35" s="64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44"/>
      <c r="C36" s="45"/>
      <c r="D36" s="45"/>
      <c r="E36" s="45"/>
      <c r="F36" s="45"/>
      <c r="G36" s="45"/>
      <c r="H36" s="46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C691B-1D06-4D59-973D-5C282D840451}">
  <dimension ref="A1:Z1002"/>
  <sheetViews>
    <sheetView topLeftCell="A7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104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105</v>
      </c>
      <c r="C9" s="51"/>
      <c r="D9" s="51"/>
      <c r="E9" s="51"/>
      <c r="F9" s="51"/>
      <c r="G9" s="51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106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107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108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F782-2F74-4200-B933-42088F669477}">
  <dimension ref="A1:Z1002"/>
  <sheetViews>
    <sheetView topLeftCell="A4" zoomScale="110" zoomScaleNormal="110" workbookViewId="0">
      <selection activeCell="H31" sqref="H31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112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110</v>
      </c>
      <c r="C9" s="51"/>
      <c r="D9" s="51"/>
      <c r="E9" s="51"/>
      <c r="F9" s="51"/>
      <c r="G9" s="51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113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111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/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D1F6-0D64-4B59-9784-7C782E7D68D6}">
  <dimension ref="A1:Z1002"/>
  <sheetViews>
    <sheetView topLeftCell="A4" zoomScale="110" zoomScaleNormal="110" workbookViewId="0">
      <selection activeCell="H32" sqref="H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114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60" t="s">
        <v>10</v>
      </c>
      <c r="C33" s="61"/>
      <c r="D33" s="61"/>
      <c r="E33" s="61"/>
      <c r="F33" s="61"/>
      <c r="G33" s="61"/>
      <c r="H33" s="62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41" t="s">
        <v>119</v>
      </c>
      <c r="C34" s="42"/>
      <c r="D34" s="42"/>
      <c r="E34" s="42"/>
      <c r="F34" s="42"/>
      <c r="G34" s="42"/>
      <c r="H34" s="43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41" t="s">
        <v>117</v>
      </c>
      <c r="C35" s="65"/>
      <c r="D35" s="65"/>
      <c r="E35" s="65"/>
      <c r="F35" s="65"/>
      <c r="G35" s="65"/>
      <c r="H35" s="66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55" t="s">
        <v>118</v>
      </c>
      <c r="C36" s="63"/>
      <c r="D36" s="63"/>
      <c r="E36" s="63"/>
      <c r="F36" s="63"/>
      <c r="G36" s="63"/>
      <c r="H36" s="64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55"/>
      <c r="C37" s="63"/>
      <c r="D37" s="63"/>
      <c r="E37" s="63"/>
      <c r="F37" s="63"/>
      <c r="G37" s="63"/>
      <c r="H37" s="64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44"/>
      <c r="C38" s="45"/>
      <c r="D38" s="45"/>
      <c r="E38" s="45"/>
      <c r="F38" s="45"/>
      <c r="G38" s="45"/>
      <c r="H38" s="46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BE42-231C-41F5-ADD6-2D3A099433DA}">
  <dimension ref="A1:Z1004"/>
  <sheetViews>
    <sheetView tabSelected="1" topLeftCell="A13" zoomScale="110" zoomScaleNormal="110" workbookViewId="0">
      <selection activeCell="J26" sqref="J2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122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116</v>
      </c>
      <c r="C9" s="51"/>
      <c r="D9" s="51"/>
      <c r="E9" s="51"/>
      <c r="F9" s="51"/>
      <c r="G9" s="51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60" t="s">
        <v>10</v>
      </c>
      <c r="C35" s="61"/>
      <c r="D35" s="61"/>
      <c r="E35" s="61"/>
      <c r="F35" s="61"/>
      <c r="G35" s="61"/>
      <c r="H35" s="62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41" t="s">
        <v>123</v>
      </c>
      <c r="C36" s="42"/>
      <c r="D36" s="42"/>
      <c r="E36" s="42"/>
      <c r="F36" s="42"/>
      <c r="G36" s="42"/>
      <c r="H36" s="43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41"/>
      <c r="C37" s="65"/>
      <c r="D37" s="65"/>
      <c r="E37" s="65"/>
      <c r="F37" s="65"/>
      <c r="G37" s="65"/>
      <c r="H37" s="66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55" t="s">
        <v>120</v>
      </c>
      <c r="C38" s="63"/>
      <c r="D38" s="63"/>
      <c r="E38" s="63"/>
      <c r="F38" s="63"/>
      <c r="G38" s="63"/>
      <c r="H38" s="64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55"/>
      <c r="C39" s="63"/>
      <c r="D39" s="63"/>
      <c r="E39" s="63"/>
      <c r="F39" s="63"/>
      <c r="G39" s="63"/>
      <c r="H39" s="64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44"/>
      <c r="C40" s="45"/>
      <c r="D40" s="45"/>
      <c r="E40" s="45"/>
      <c r="F40" s="45"/>
      <c r="G40" s="45"/>
      <c r="H40" s="46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7"/>
  <sheetViews>
    <sheetView topLeftCell="A7" workbookViewId="0">
      <selection activeCell="A27" sqref="A27:XFD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18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27</v>
      </c>
      <c r="C9" s="51"/>
      <c r="D9" s="51"/>
      <c r="E9" s="51"/>
      <c r="F9" s="51"/>
      <c r="G9" s="51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21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22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 t="s">
        <v>23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7"/>
  <sheetViews>
    <sheetView topLeftCell="A7" zoomScaleNormal="100" workbookViewId="0">
      <selection activeCell="F30" sqref="F3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25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26</v>
      </c>
      <c r="C9" s="51"/>
      <c r="D9" s="51"/>
      <c r="E9" s="51"/>
      <c r="F9" s="51"/>
      <c r="G9" s="51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2" t="s">
        <v>10</v>
      </c>
      <c r="C38" s="53"/>
      <c r="D38" s="53"/>
      <c r="E38" s="53"/>
      <c r="F38" s="53"/>
      <c r="G38" s="53"/>
      <c r="H38" s="54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41" t="s">
        <v>29</v>
      </c>
      <c r="C39" s="42"/>
      <c r="D39" s="42"/>
      <c r="E39" s="42"/>
      <c r="F39" s="42"/>
      <c r="G39" s="42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55" t="s">
        <v>30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55"/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41"/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44"/>
      <c r="C43" s="45"/>
      <c r="D43" s="45"/>
      <c r="E43" s="45"/>
      <c r="F43" s="45"/>
      <c r="G43" s="45"/>
      <c r="H43" s="46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9"/>
  <sheetViews>
    <sheetView topLeftCell="A13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44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32</v>
      </c>
      <c r="C9" s="51"/>
      <c r="D9" s="51"/>
      <c r="E9" s="51"/>
      <c r="F9" s="51"/>
      <c r="G9" s="51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35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38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55" t="s">
        <v>36</v>
      </c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55" t="s">
        <v>39</v>
      </c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9"/>
  <sheetViews>
    <sheetView topLeftCell="A7" zoomScaleNormal="100" workbookViewId="0">
      <selection activeCell="M27" sqref="M2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47" t="s">
        <v>45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50" t="s">
        <v>49</v>
      </c>
      <c r="C9" s="51"/>
      <c r="D9" s="51"/>
      <c r="E9" s="51"/>
      <c r="F9" s="51"/>
      <c r="G9" s="51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41" t="s">
        <v>41</v>
      </c>
      <c r="C41" s="59"/>
      <c r="D41" s="59"/>
      <c r="E41" s="59"/>
      <c r="F41" s="59"/>
      <c r="G41" s="59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55" t="s">
        <v>40</v>
      </c>
      <c r="C42" s="59"/>
      <c r="D42" s="59"/>
      <c r="E42" s="59"/>
      <c r="F42" s="59"/>
      <c r="G42" s="59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55" t="s">
        <v>43</v>
      </c>
      <c r="C43" s="59"/>
      <c r="D43" s="59"/>
      <c r="E43" s="59"/>
      <c r="F43" s="59"/>
      <c r="G43" s="59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55" t="s">
        <v>42</v>
      </c>
      <c r="C44" s="58"/>
      <c r="D44" s="58"/>
      <c r="E44" s="58"/>
      <c r="F44" s="58"/>
      <c r="G44" s="58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topLeftCell="A7" zoomScaleNormal="100" workbookViewId="0">
      <selection activeCell="F32" sqref="F32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57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47</v>
      </c>
      <c r="C9" s="51"/>
      <c r="D9" s="51"/>
      <c r="E9" s="51"/>
      <c r="F9" s="51"/>
      <c r="G9" s="51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52" t="s">
        <v>10</v>
      </c>
      <c r="C40" s="53"/>
      <c r="D40" s="53"/>
      <c r="E40" s="53"/>
      <c r="F40" s="53"/>
      <c r="G40" s="53"/>
      <c r="H40" s="54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41" t="s">
        <v>51</v>
      </c>
      <c r="C41" s="42"/>
      <c r="D41" s="42"/>
      <c r="E41" s="42"/>
      <c r="F41" s="42"/>
      <c r="G41" s="42"/>
      <c r="H41" s="43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55" t="s">
        <v>50</v>
      </c>
      <c r="C42" s="42"/>
      <c r="D42" s="42"/>
      <c r="E42" s="42"/>
      <c r="F42" s="42"/>
      <c r="G42" s="42"/>
      <c r="H42" s="43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55"/>
      <c r="C43" s="42"/>
      <c r="D43" s="42"/>
      <c r="E43" s="42"/>
      <c r="F43" s="42"/>
      <c r="G43" s="42"/>
      <c r="H43" s="43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55"/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44"/>
      <c r="C45" s="45"/>
      <c r="D45" s="45"/>
      <c r="E45" s="45"/>
      <c r="F45" s="45"/>
      <c r="G45" s="45"/>
      <c r="H45" s="46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6"/>
  <sheetViews>
    <sheetView topLeftCell="A19" zoomScale="120" zoomScaleNormal="120" workbookViewId="0">
      <selection activeCell="H46" sqref="H4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58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53</v>
      </c>
      <c r="C9" s="51"/>
      <c r="D9" s="51"/>
      <c r="E9" s="51"/>
      <c r="F9" s="51"/>
      <c r="G9" s="51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54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55</v>
      </c>
      <c r="C39" s="59"/>
      <c r="D39" s="59"/>
      <c r="E39" s="59"/>
      <c r="F39" s="59"/>
      <c r="G39" s="59"/>
      <c r="H39" s="43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56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6"/>
  <sheetViews>
    <sheetView topLeftCell="A19" zoomScale="124" zoomScaleNormal="124" workbookViewId="0">
      <selection activeCell="H33" sqref="H3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59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61</v>
      </c>
      <c r="C9" s="51"/>
      <c r="D9" s="51"/>
      <c r="E9" s="51"/>
      <c r="F9" s="51"/>
      <c r="G9" s="51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62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63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64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6"/>
  <sheetViews>
    <sheetView topLeftCell="A13" zoomScale="124" zoomScaleNormal="124" workbookViewId="0">
      <selection activeCell="H36" sqref="H36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47" t="s">
        <v>70</v>
      </c>
      <c r="C7" s="48"/>
      <c r="D7" s="48"/>
      <c r="E7" s="48"/>
      <c r="F7" s="48"/>
      <c r="G7" s="48"/>
      <c r="H7" s="49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50" t="s">
        <v>66</v>
      </c>
      <c r="C9" s="51"/>
      <c r="D9" s="51"/>
      <c r="E9" s="51"/>
      <c r="F9" s="51"/>
      <c r="G9" s="51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2" t="s">
        <v>10</v>
      </c>
      <c r="C37" s="53"/>
      <c r="D37" s="53"/>
      <c r="E37" s="53"/>
      <c r="F37" s="53"/>
      <c r="G37" s="53"/>
      <c r="H37" s="54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41" t="s">
        <v>67</v>
      </c>
      <c r="C38" s="42"/>
      <c r="D38" s="42"/>
      <c r="E38" s="42"/>
      <c r="F38" s="42"/>
      <c r="G38" s="42"/>
      <c r="H38" s="43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55" t="s">
        <v>68</v>
      </c>
      <c r="C39" s="59"/>
      <c r="D39" s="59"/>
      <c r="E39" s="59"/>
      <c r="F39" s="59"/>
      <c r="G39" s="59"/>
      <c r="H39" s="43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55" t="s">
        <v>69</v>
      </c>
      <c r="C40" s="42"/>
      <c r="D40" s="42"/>
      <c r="E40" s="42"/>
      <c r="F40" s="42"/>
      <c r="G40" s="42"/>
      <c r="H40" s="43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55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44"/>
      <c r="C42" s="45"/>
      <c r="D42" s="45"/>
      <c r="E42" s="45"/>
      <c r="F42" s="45"/>
      <c r="G42" s="45"/>
      <c r="H42" s="46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18</vt:i4>
      </vt:variant>
    </vt:vector>
  </HeadingPairs>
  <TitlesOfParts>
    <vt:vector size="37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'01-2024'!Area_de_impressao</vt:lpstr>
      <vt:lpstr>'01-2025'!Area_de_impressao</vt:lpstr>
      <vt:lpstr>'02-2025'!Area_de_impressao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'09-2024'!Area_de_impressao</vt:lpstr>
      <vt:lpstr>'10-2024'!Area_de_impressao</vt:lpstr>
      <vt:lpstr>'11-2024'!Area_de_impressao</vt:lpstr>
      <vt:lpstr>'12-2024'!Area_de_impressao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2025-08-14T16:16:17Z</cp:lastPrinted>
  <dcterms:created xsi:type="dcterms:W3CDTF">2012-01-17T12:10:04Z</dcterms:created>
  <dcterms:modified xsi:type="dcterms:W3CDTF">2025-08-14T16:16:20Z</dcterms:modified>
</cp:coreProperties>
</file>