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0.2025\1. Demonstrativos 10-2025\03 - Transparência\"/>
    </mc:Choice>
  </mc:AlternateContent>
  <xr:revisionPtr revIDLastSave="0" documentId="13_ncr:1_{F8216B5A-201A-4156-B6A9-78868238D004}" xr6:coauthVersionLast="47" xr6:coauthVersionMax="47" xr10:uidLastSave="{00000000-0000-0000-0000-000000000000}"/>
  <bookViews>
    <workbookView xWindow="5175" yWindow="6630" windowWidth="19155" windowHeight="775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G19" i="1" l="1"/>
  <c r="M19" i="1"/>
  <c r="D19" i="1"/>
  <c r="J19" i="1"/>
  <c r="O19" i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<sst xmlns="http://schemas.openxmlformats.org/spreadsheetml/2006/main" count="36" uniqueCount="24">
  <si>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</si>
  <si>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</si>
  <si>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</si>
  <si>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</si>
  <si>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</si>
  <si>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</si>
  <si>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</si>
  <si>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</si>
  <si>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</si>
  <si>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</si>
  <si>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</si>
  <si>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</si>
  <si>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</si>
  <si>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</si>
  <si>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</si>
  <si>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</si>
  <si>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</si>
  <si>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</si>
  <si>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</si>
  <si>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</si>
  <si>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</si>
  <si>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</si>
  <si>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2025 de acordo com o Balanço Financeiro</t>
  </si>
  <si>
    <t>Vitória, 31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</si>
</sst>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defaultRowHeight="15" x14ac:dyDescent="0.25"/>
  <cols>
    <col min="1" max="1" width="10.85546875" customWidth="1"/>
    <col min="2" max="3" width="13.85546875" bestFit="1" customWidth="1"/>
    <col min="4" max="4" width="12.28515625" bestFit="1" customWidth="1"/>
    <col min="5" max="6" width="13.85546875" bestFit="1" customWidth="1"/>
    <col min="7" max="7" width="12.28515625" bestFit="1" customWidth="1"/>
    <col min="8" max="9" width="13.85546875" bestFit="1" customWidth="1"/>
    <col min="10" max="10" width="13.28515625" bestFit="1" customWidth="1"/>
    <col min="11" max="13" width="13.85546875" bestFit="1" customWidth="1"/>
    <col min="14" max="14" width="14.28515625" bestFit="1" customWidth="1"/>
    <col min="15" max="16" width="13.28515625" bestFit="1" customWidth="1"/>
    <col min="20" max="20" width="16.5703125" bestFit="1" customWidth="1"/>
  </cols>
  <sheetData>
    <row r="1" spans="1:16" x14ac:dyDescent="0.25">
      <c r="A1" t="s">
        <v>19</v>
      </c>
    </row>
    <row r="2" spans="1:16" x14ac:dyDescent="0.25">
      <c r="A2" t="s">
        <v>0</v>
      </c>
    </row>
    <row r="4" spans="1:16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</row>
    <row r="6" spans="1:16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</row>
    <row r="7" spans="1:16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</row>
    <row r="8" spans="1:16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</row>
    <row r="9" spans="1:16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</row>
    <row r="10" spans="1:16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</row>
    <row r="11" spans="1:16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</row>
    <row r="12" spans="1:16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</row>
    <row r="13" spans="1:16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</row>
    <row r="14" spans="1:16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</row>
    <row r="15" spans="1:16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</row>
    <row r="16" spans="1:16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</row>
    <row r="17" spans="1:16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0</v>
      </c>
      <c r="O17" s="2">
        <v>0</v>
      </c>
      <c r="P17" s="2">
        <f t="shared" si="4"/>
        <v>0</v>
      </c>
    </row>
    <row r="18" spans="1:16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0</v>
      </c>
      <c r="O18" s="2">
        <v>0</v>
      </c>
      <c r="P18" s="2">
        <f t="shared" si="4"/>
        <v>0</v>
      </c>
    </row>
    <row r="19" spans="1:16" x14ac:dyDescent="0.25">
      <c r="A19" s="3" t="s">
        <v>17</v>
      </c>
      <c r="B19" s="4">
        <f t="shared" ref="B19:J19" si="5">SUM(B7:B18)</f>
        <v>3074777.14</v>
      </c>
      <c r="C19" s="4">
        <f t="shared" si="5"/>
        <v>2528208.84</v>
      </c>
      <c r="D19" s="4">
        <f t="shared" si="5"/>
        <v>546568.30000000005</v>
      </c>
      <c r="E19" s="4">
        <f t="shared" si="5"/>
        <v>3247785.7400000007</v>
      </c>
      <c r="F19" s="4">
        <f t="shared" si="5"/>
        <v>2567194.58</v>
      </c>
      <c r="G19" s="4">
        <f t="shared" si="5"/>
        <v>680591.16</v>
      </c>
      <c r="H19" s="4">
        <f t="shared" si="5"/>
        <v>4182667.0500000007</v>
      </c>
      <c r="I19" s="4">
        <f t="shared" si="5"/>
        <v>2859758.8899999997</v>
      </c>
      <c r="J19" s="4">
        <f t="shared" si="5"/>
        <v>1322908.1600000001</v>
      </c>
      <c r="K19" s="4">
        <f>SUM(K7:K18)</f>
        <v>4359335.92</v>
      </c>
      <c r="L19" s="4">
        <f t="shared" ref="L19:M19" si="6">SUM(L7:L18)</f>
        <v>3137429.8</v>
      </c>
      <c r="M19" s="4">
        <f t="shared" si="6"/>
        <v>1221906.1199999999</v>
      </c>
      <c r="N19" s="4">
        <f>SUM(N7:N18)</f>
        <v>4299769.5199999996</v>
      </c>
      <c r="O19" s="4">
        <f t="shared" ref="O19:P19" si="7">SUM(O7:O18)</f>
        <v>3333171.38</v>
      </c>
      <c r="P19" s="4">
        <f t="shared" si="7"/>
        <v>966598.14000000025</v>
      </c>
    </row>
    <row r="20" spans="1:16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8">(E19-B19)/B19</f>
        <v>5.6267037291685001E-2</v>
      </c>
      <c r="F20" s="6">
        <f t="shared" si="8"/>
        <v>1.5420300484354063E-2</v>
      </c>
      <c r="G20" s="6">
        <f t="shared" si="8"/>
        <v>0.24520789076131927</v>
      </c>
      <c r="H20" s="6">
        <f t="shared" si="8"/>
        <v>0.28785190429464719</v>
      </c>
      <c r="I20" s="6">
        <f t="shared" si="8"/>
        <v>0.11396265490713196</v>
      </c>
      <c r="J20" s="6">
        <f t="shared" si="8"/>
        <v>0.9437633600765547</v>
      </c>
      <c r="K20" s="6">
        <f t="shared" si="8"/>
        <v>4.2238329727918252E-2</v>
      </c>
      <c r="L20" s="6">
        <f t="shared" si="8"/>
        <v>9.7095916362375634E-2</v>
      </c>
      <c r="M20" s="6">
        <f t="shared" si="8"/>
        <v>-7.634848967898139E-2</v>
      </c>
      <c r="N20" s="6">
        <f t="shared" si="8"/>
        <v>-1.3664099553952331E-2</v>
      </c>
      <c r="O20" s="6">
        <f t="shared" si="8"/>
        <v>6.2389150507845652E-2</v>
      </c>
      <c r="P20" s="6">
        <f t="shared" si="8"/>
        <v>-0.20894238585203229</v>
      </c>
    </row>
    <row r="23" spans="1:16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6" ht="15.75" thickBot="1" x14ac:dyDescent="0.3">
      <c r="E27" s="9"/>
      <c r="F27" s="9"/>
    </row>
    <row r="28" spans="1:16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6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9"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2025-11-17T12:01:47Z</dcterms:modified>
</cp:coreProperties>
</file>